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IT\WTR\wszyscy\ZT\05 Umowy Porozumienia\21 MIĘKINIA 2025\Przetarg\Odwołanie\Modyfikacje po wyroku\"/>
    </mc:Choice>
  </mc:AlternateContent>
  <xr:revisionPtr revIDLastSave="0" documentId="13_ncr:1_{A2F25A3B-4255-481C-8F75-9EC341546D9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sięg" sheetId="1" r:id="rId1"/>
    <sheet name="C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7" i="1" l="1"/>
  <c r="G18" i="1" s="1"/>
  <c r="E30" i="2"/>
  <c r="E31" i="2" s="1"/>
</calcChain>
</file>

<file path=xl/sharedStrings.xml><?xml version="1.0" encoding="utf-8"?>
<sst xmlns="http://schemas.openxmlformats.org/spreadsheetml/2006/main" count="22" uniqueCount="20">
  <si>
    <t>Lp.</t>
  </si>
  <si>
    <t>Model oferowanego autobusu</t>
  </si>
  <si>
    <t xml:space="preserve">Marka oferowanego autobusu </t>
  </si>
  <si>
    <t>Model oferowanego autobusu zeroemisyjnego podstawowego</t>
  </si>
  <si>
    <t>Marka oferowanego autobusu  zeroemisyjnego podstawowego</t>
  </si>
  <si>
    <t>Zużycie paliwa na 100 km według SORT 2</t>
  </si>
  <si>
    <t>Zasięg wg testu e-SORT 2 (liczba km pokonanych z 1 kWh baterii)</t>
  </si>
  <si>
    <t>Załącznik nr 3.3 do oferty</t>
  </si>
  <si>
    <t>Załącznik nr 3.4 do oferty</t>
  </si>
  <si>
    <r>
      <t xml:space="preserve">UWAGA: </t>
    </r>
    <r>
      <rPr>
        <b/>
        <sz val="12"/>
        <color theme="1"/>
        <rFont val="Verdana"/>
        <family val="2"/>
        <charset val="238"/>
      </rPr>
      <t xml:space="preserve">wpisanie niepoprawnych danych lub brak wypełnienia  którejkolwiek z kolumn C, D lub E tabeli </t>
    </r>
  </si>
  <si>
    <t>spowoduje, że Zamawiający nie przyzna punktów w danym kryterium.</t>
  </si>
  <si>
    <t xml:space="preserve">UWAGA: wpisanie niepoprawnych danych lub brak wypełnienia  którejkolwiek z kolumn C, D, E lub F tabeli  </t>
  </si>
  <si>
    <r>
      <t xml:space="preserve">FORMULARZ PUNKTOWY </t>
    </r>
    <r>
      <rPr>
        <b/>
        <sz val="12"/>
        <rFont val="Verdana"/>
        <family val="2"/>
        <charset val="238"/>
      </rPr>
      <t xml:space="preserve">- Kryterium Najmniejsza wygenerowana ilość CO2 przez zaoferowane autobusy podstawowe typu MAXI (typ C) </t>
    </r>
  </si>
  <si>
    <t>FORMULARZ PUNKTOWY -Kryterium zasięg autobusów zeroemisyjnych podstawowych według testu e-SORT 2</t>
  </si>
  <si>
    <r>
      <t>Łączna liczba kilogramów CO</t>
    </r>
    <r>
      <rPr>
        <vertAlign val="subscript"/>
        <sz val="12"/>
        <rFont val="Verdana"/>
        <family val="2"/>
        <charset val="238"/>
      </rPr>
      <t xml:space="preserve">2 </t>
    </r>
    <r>
      <rPr>
        <sz val="12"/>
        <rFont val="Verdana"/>
        <family val="2"/>
        <charset val="238"/>
      </rPr>
      <t>po przejechaniu 100km (komórka E30 pomnożona przez 2,68)</t>
    </r>
  </si>
  <si>
    <t>Razem ( Zużycie paliwa przez wszystkie 20 autobusów podstawowych na 100 km według SORT 2 czyli suma wartości z komórek od E10 do E29)</t>
  </si>
  <si>
    <t>60% pojemności całkowitej baterii zaoferowanego autobusu zeroemisyjnego</t>
  </si>
  <si>
    <t>Zasięg zaofeorwanego autobusu zeroemisyjnego
(dostępne 60% baterii pomnożone przez liczbę km pokonanych z 1 kwh baterii wg e-SORT 2, mnożenie komórki E11 z komórką F11)</t>
  </si>
  <si>
    <t>Razem
(suma komórek od G1 do G16)</t>
  </si>
  <si>
    <t xml:space="preserve">Średni zasięg zaoferowanych autobusów zeroemisyjnych (komórka G17 podzielona przez liczbę wymaganych podstawowych autobusów zeroemisyjnych)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</si>
</sst>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B05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Verdana"/>
      <family val="2"/>
      <charset val="238"/>
    </font>
    <font>
      <vertAlign val="subscript"/>
      <sz val="12"/>
      <name val="Verdana"/>
      <family val="2"/>
      <charset val="238"/>
    </font>
    <font>
      <b/>
      <sz val="12"/>
      <color rgb="FF00B050"/>
      <name val="Verdana"/>
      <family val="2"/>
      <charset val="238"/>
    </font>
    <font>
      <sz val="12"/>
      <color rgb="FFFF0000"/>
      <name val="Verdana"/>
      <family val="2"/>
      <charset val="238"/>
    </font>
    <font>
      <b/>
      <sz val="12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2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4" fontId="8" fillId="2" borderId="1" xfId="0" applyNumberFormat="1" applyFont="1" applyFill="1" applyBorder="1"/>
    <xf numFmtId="4" fontId="8" fillId="0" borderId="1" xfId="0" applyNumberFormat="1" applyFont="1" applyBorder="1"/>
    <xf numFmtId="0" fontId="5" fillId="0" borderId="1" xfId="0" applyFont="1" applyBorder="1" applyAlignment="1">
      <alignment wrapText="1"/>
    </xf>
    <xf numFmtId="0" fontId="8" fillId="0" borderId="1" xfId="0" applyNumberFormat="1" applyFont="1" applyBorder="1"/>
    <xf numFmtId="0" fontId="10" fillId="0" borderId="0" xfId="0" applyFont="1"/>
    <xf numFmtId="4" fontId="8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"/>
  <sheetViews>
    <sheetView tabSelected="1" topLeftCell="A10" workbookViewId="0">
      <selection activeCell="F19" sqref="F19"/>
    </sheetView>
  </sheetViews>
  <sheetFormatPr defaultRowHeight="12.75" x14ac:dyDescent="0.2"/>
  <cols>
    <col min="1" max="1" width="2.5703125" style="1" customWidth="1"/>
    <col min="2" max="2" width="6.5703125" style="1" customWidth="1"/>
    <col min="3" max="3" width="24" style="1" customWidth="1"/>
    <col min="4" max="5" width="20.28515625" style="1" customWidth="1"/>
    <col min="6" max="6" width="42.140625" style="1" customWidth="1"/>
    <col min="7" max="7" width="40.42578125" style="1" customWidth="1"/>
    <col min="8" max="16384" width="9.140625" style="1"/>
  </cols>
  <sheetData>
    <row r="2" spans="2:11" x14ac:dyDescent="0.2">
      <c r="B2" s="4"/>
      <c r="C2" s="4"/>
    </row>
    <row r="3" spans="2:11" ht="15" x14ac:dyDescent="0.2">
      <c r="B3" s="6" t="s">
        <v>7</v>
      </c>
      <c r="C3" s="4"/>
    </row>
    <row r="4" spans="2:11" x14ac:dyDescent="0.2">
      <c r="B4" s="4"/>
      <c r="C4" s="4"/>
    </row>
    <row r="5" spans="2:11" ht="15" x14ac:dyDescent="0.2">
      <c r="B5" s="7" t="s">
        <v>13</v>
      </c>
      <c r="C5" s="7"/>
      <c r="D5" s="8"/>
      <c r="E5" s="8"/>
      <c r="F5" s="8"/>
      <c r="G5" s="8"/>
      <c r="H5" s="8"/>
      <c r="I5" s="8"/>
      <c r="J5" s="8"/>
      <c r="K5" s="8"/>
    </row>
    <row r="6" spans="2:11" ht="15" x14ac:dyDescent="0.2">
      <c r="B6" s="8"/>
      <c r="C6" s="17"/>
      <c r="D6" s="8"/>
      <c r="E6" s="8"/>
      <c r="F6" s="8"/>
      <c r="G6" s="8"/>
      <c r="H6" s="8"/>
      <c r="I6" s="8"/>
      <c r="J6" s="8"/>
      <c r="K6" s="8"/>
    </row>
    <row r="7" spans="2:11" ht="15" x14ac:dyDescent="0.2">
      <c r="B7" s="8"/>
      <c r="C7" s="8"/>
      <c r="D7" s="8"/>
      <c r="E7" s="8"/>
      <c r="F7" s="8"/>
      <c r="G7" s="8"/>
      <c r="H7" s="8"/>
      <c r="I7" s="8"/>
      <c r="J7" s="8"/>
      <c r="K7" s="8"/>
    </row>
    <row r="8" spans="2:11" ht="15" x14ac:dyDescent="0.2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 ht="15" x14ac:dyDescent="0.2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s="2" customFormat="1" ht="116.25" customHeight="1" x14ac:dyDescent="0.25">
      <c r="B10" s="10" t="s">
        <v>0</v>
      </c>
      <c r="C10" s="11" t="s">
        <v>4</v>
      </c>
      <c r="D10" s="11" t="s">
        <v>3</v>
      </c>
      <c r="E10" s="11" t="s">
        <v>16</v>
      </c>
      <c r="F10" s="11" t="s">
        <v>6</v>
      </c>
      <c r="G10" s="11" t="s">
        <v>17</v>
      </c>
      <c r="H10" s="9"/>
      <c r="I10" s="9"/>
      <c r="J10" s="9"/>
      <c r="K10" s="9"/>
    </row>
    <row r="11" spans="2:11" ht="15" x14ac:dyDescent="0.2">
      <c r="B11" s="10">
        <v>1</v>
      </c>
      <c r="C11" s="12"/>
      <c r="D11" s="12"/>
      <c r="E11" s="12"/>
      <c r="F11" s="13"/>
      <c r="G11" s="18">
        <f>E11*F11</f>
        <v>0</v>
      </c>
      <c r="H11" s="8"/>
      <c r="I11" s="19"/>
      <c r="J11" s="19"/>
      <c r="K11" s="19"/>
    </row>
    <row r="12" spans="2:11" ht="15" x14ac:dyDescent="0.2">
      <c r="B12" s="10">
        <v>2</v>
      </c>
      <c r="C12" s="12"/>
      <c r="D12" s="12"/>
      <c r="E12" s="12"/>
      <c r="F12" s="13"/>
      <c r="G12" s="18">
        <f t="shared" ref="G12:G16" si="0">E12*F12</f>
        <v>0</v>
      </c>
      <c r="H12" s="8"/>
      <c r="I12" s="19"/>
      <c r="J12" s="19"/>
      <c r="K12" s="19"/>
    </row>
    <row r="13" spans="2:11" ht="15" x14ac:dyDescent="0.2">
      <c r="B13" s="10">
        <v>3</v>
      </c>
      <c r="C13" s="12"/>
      <c r="D13" s="12"/>
      <c r="E13" s="12"/>
      <c r="F13" s="13"/>
      <c r="G13" s="18">
        <f t="shared" si="0"/>
        <v>0</v>
      </c>
      <c r="H13" s="8"/>
      <c r="I13" s="19"/>
      <c r="J13" s="19"/>
      <c r="K13" s="19"/>
    </row>
    <row r="14" spans="2:11" ht="15" x14ac:dyDescent="0.2">
      <c r="B14" s="10">
        <v>4</v>
      </c>
      <c r="C14" s="12"/>
      <c r="D14" s="12"/>
      <c r="E14" s="12"/>
      <c r="F14" s="13"/>
      <c r="G14" s="18">
        <f t="shared" si="0"/>
        <v>0</v>
      </c>
      <c r="H14" s="8"/>
      <c r="I14" s="8"/>
      <c r="J14" s="8"/>
      <c r="K14" s="8"/>
    </row>
    <row r="15" spans="2:11" ht="15" x14ac:dyDescent="0.2">
      <c r="B15" s="10">
        <v>5</v>
      </c>
      <c r="C15" s="12"/>
      <c r="D15" s="12"/>
      <c r="E15" s="12"/>
      <c r="F15" s="13"/>
      <c r="G15" s="18">
        <f t="shared" si="0"/>
        <v>0</v>
      </c>
      <c r="H15" s="8"/>
      <c r="I15" s="8"/>
      <c r="J15" s="8"/>
      <c r="K15" s="8"/>
    </row>
    <row r="16" spans="2:11" ht="15" x14ac:dyDescent="0.2">
      <c r="B16" s="10">
        <v>6</v>
      </c>
      <c r="C16" s="12"/>
      <c r="D16" s="12"/>
      <c r="E16" s="12"/>
      <c r="F16" s="13"/>
      <c r="G16" s="18">
        <f t="shared" si="0"/>
        <v>0</v>
      </c>
      <c r="H16" s="8"/>
      <c r="I16" s="8"/>
      <c r="J16" s="8"/>
      <c r="K16" s="8"/>
    </row>
    <row r="17" spans="1:13" ht="30" x14ac:dyDescent="0.2">
      <c r="B17" s="8"/>
      <c r="C17" s="8"/>
      <c r="D17" s="8"/>
      <c r="E17" s="8"/>
      <c r="F17" s="26" t="s">
        <v>18</v>
      </c>
      <c r="G17" s="20">
        <f>SUM(G11:G16)</f>
        <v>0</v>
      </c>
      <c r="H17" s="8"/>
      <c r="I17" s="8"/>
      <c r="J17" s="8"/>
      <c r="K17" s="8"/>
    </row>
    <row r="18" spans="1:13" ht="90" x14ac:dyDescent="0.2">
      <c r="B18" s="8"/>
      <c r="C18" s="8"/>
      <c r="D18" s="8"/>
      <c r="E18" s="8"/>
      <c r="F18" s="21" t="s">
        <v>19</v>
      </c>
      <c r="G18" s="10">
        <f>G17/6</f>
        <v>0</v>
      </c>
      <c r="H18" s="8"/>
      <c r="I18" s="8"/>
      <c r="J18" s="8"/>
      <c r="K18" s="8"/>
    </row>
    <row r="19" spans="1:13" ht="15" x14ac:dyDescent="0.2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3" ht="15" x14ac:dyDescent="0.2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3" ht="15" x14ac:dyDescent="0.2">
      <c r="A21" s="22"/>
      <c r="B21" s="7"/>
      <c r="C21" s="7"/>
      <c r="D21" s="7"/>
      <c r="E21" s="7"/>
      <c r="F21" s="7"/>
      <c r="G21" s="7"/>
      <c r="H21" s="7"/>
      <c r="I21" s="7"/>
      <c r="J21" s="7"/>
      <c r="K21" s="7"/>
      <c r="L21" s="22"/>
      <c r="M21" s="22"/>
    </row>
    <row r="22" spans="1:13" ht="15" x14ac:dyDescent="0.2">
      <c r="A22" s="7" t="s">
        <v>11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5" x14ac:dyDescent="0.2">
      <c r="A23" s="7" t="s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5"/>
  <sheetViews>
    <sheetView topLeftCell="A4" workbookViewId="0">
      <selection activeCell="H30" sqref="H30"/>
    </sheetView>
  </sheetViews>
  <sheetFormatPr defaultRowHeight="12.75" x14ac:dyDescent="0.2"/>
  <cols>
    <col min="1" max="2" width="9.140625" style="1"/>
    <col min="3" max="3" width="24" style="1" customWidth="1"/>
    <col min="4" max="4" width="53.7109375" style="1" customWidth="1"/>
    <col min="5" max="5" width="17.42578125" style="1" customWidth="1"/>
    <col min="6" max="16384" width="9.140625" style="1"/>
  </cols>
  <sheetData>
    <row r="2" spans="1:7" x14ac:dyDescent="0.2">
      <c r="B2" s="4"/>
      <c r="C2" s="4"/>
    </row>
    <row r="3" spans="1:7" ht="15" x14ac:dyDescent="0.2">
      <c r="B3" s="6" t="s">
        <v>8</v>
      </c>
      <c r="C3" s="4"/>
    </row>
    <row r="5" spans="1:7" ht="15" x14ac:dyDescent="0.2">
      <c r="B5" s="7" t="s">
        <v>12</v>
      </c>
      <c r="C5" s="5"/>
    </row>
    <row r="6" spans="1:7" x14ac:dyDescent="0.2">
      <c r="C6" s="3"/>
    </row>
    <row r="7" spans="1:7" ht="15" x14ac:dyDescent="0.2">
      <c r="A7" s="8"/>
      <c r="B7" s="8"/>
      <c r="C7" s="24"/>
      <c r="D7" s="8"/>
      <c r="E7" s="8"/>
      <c r="F7" s="8"/>
      <c r="G7" s="8"/>
    </row>
    <row r="8" spans="1:7" ht="15" x14ac:dyDescent="0.2">
      <c r="A8" s="8"/>
      <c r="B8" s="8"/>
      <c r="C8" s="8"/>
      <c r="D8" s="8"/>
      <c r="E8" s="8"/>
      <c r="F8" s="8"/>
      <c r="G8" s="8"/>
    </row>
    <row r="9" spans="1:7" s="2" customFormat="1" ht="75" x14ac:dyDescent="0.25">
      <c r="A9" s="9"/>
      <c r="B9" s="10" t="s">
        <v>0</v>
      </c>
      <c r="C9" s="11" t="s">
        <v>2</v>
      </c>
      <c r="D9" s="11" t="s">
        <v>1</v>
      </c>
      <c r="E9" s="11" t="s">
        <v>5</v>
      </c>
      <c r="F9" s="9"/>
      <c r="G9" s="9"/>
    </row>
    <row r="10" spans="1:7" ht="15" x14ac:dyDescent="0.2">
      <c r="A10" s="8"/>
      <c r="B10" s="10">
        <v>1</v>
      </c>
      <c r="C10" s="12"/>
      <c r="D10" s="12"/>
      <c r="E10" s="13"/>
      <c r="F10" s="8"/>
      <c r="G10" s="8"/>
    </row>
    <row r="11" spans="1:7" ht="15" x14ac:dyDescent="0.2">
      <c r="A11" s="8"/>
      <c r="B11" s="10">
        <v>2</v>
      </c>
      <c r="C11" s="12"/>
      <c r="D11" s="12"/>
      <c r="E11" s="13"/>
      <c r="F11" s="8"/>
      <c r="G11" s="8"/>
    </row>
    <row r="12" spans="1:7" ht="15" x14ac:dyDescent="0.2">
      <c r="A12" s="8"/>
      <c r="B12" s="10">
        <v>3</v>
      </c>
      <c r="C12" s="12"/>
      <c r="D12" s="12"/>
      <c r="E12" s="13"/>
      <c r="F12" s="8"/>
      <c r="G12" s="8"/>
    </row>
    <row r="13" spans="1:7" ht="15" x14ac:dyDescent="0.2">
      <c r="A13" s="8"/>
      <c r="B13" s="10">
        <v>4</v>
      </c>
      <c r="C13" s="12"/>
      <c r="D13" s="12"/>
      <c r="E13" s="13"/>
      <c r="F13" s="8"/>
      <c r="G13" s="8"/>
    </row>
    <row r="14" spans="1:7" ht="15" x14ac:dyDescent="0.2">
      <c r="A14" s="8"/>
      <c r="B14" s="10">
        <v>5</v>
      </c>
      <c r="C14" s="12"/>
      <c r="D14" s="12"/>
      <c r="E14" s="13"/>
      <c r="F14" s="8"/>
      <c r="G14" s="8"/>
    </row>
    <row r="15" spans="1:7" ht="15" x14ac:dyDescent="0.2">
      <c r="A15" s="8"/>
      <c r="B15" s="10">
        <v>6</v>
      </c>
      <c r="C15" s="12"/>
      <c r="D15" s="12"/>
      <c r="E15" s="13"/>
      <c r="F15" s="8"/>
      <c r="G15" s="8"/>
    </row>
    <row r="16" spans="1:7" ht="15" x14ac:dyDescent="0.2">
      <c r="A16" s="8"/>
      <c r="B16" s="10">
        <v>7</v>
      </c>
      <c r="C16" s="12"/>
      <c r="D16" s="12"/>
      <c r="E16" s="13"/>
      <c r="F16" s="8"/>
      <c r="G16" s="8"/>
    </row>
    <row r="17" spans="1:7" ht="15" x14ac:dyDescent="0.2">
      <c r="A17" s="8"/>
      <c r="B17" s="10">
        <v>8</v>
      </c>
      <c r="C17" s="12"/>
      <c r="D17" s="12"/>
      <c r="E17" s="13"/>
      <c r="F17" s="8"/>
      <c r="G17" s="8"/>
    </row>
    <row r="18" spans="1:7" ht="15" x14ac:dyDescent="0.2">
      <c r="A18" s="8"/>
      <c r="B18" s="10">
        <v>9</v>
      </c>
      <c r="C18" s="12"/>
      <c r="D18" s="12"/>
      <c r="E18" s="13"/>
      <c r="F18" s="8"/>
      <c r="G18" s="8"/>
    </row>
    <row r="19" spans="1:7" ht="15" x14ac:dyDescent="0.2">
      <c r="A19" s="8"/>
      <c r="B19" s="10">
        <v>10</v>
      </c>
      <c r="C19" s="12"/>
      <c r="D19" s="12"/>
      <c r="E19" s="13"/>
      <c r="F19" s="8"/>
      <c r="G19" s="8"/>
    </row>
    <row r="20" spans="1:7" ht="15" x14ac:dyDescent="0.2">
      <c r="A20" s="8"/>
      <c r="B20" s="10">
        <v>11</v>
      </c>
      <c r="C20" s="12"/>
      <c r="D20" s="12"/>
      <c r="E20" s="13"/>
      <c r="F20" s="8"/>
      <c r="G20" s="8"/>
    </row>
    <row r="21" spans="1:7" ht="15" x14ac:dyDescent="0.2">
      <c r="A21" s="8"/>
      <c r="B21" s="10">
        <v>12</v>
      </c>
      <c r="C21" s="12"/>
      <c r="D21" s="12"/>
      <c r="E21" s="13"/>
      <c r="F21" s="8"/>
      <c r="G21" s="8"/>
    </row>
    <row r="22" spans="1:7" ht="15" x14ac:dyDescent="0.2">
      <c r="A22" s="8"/>
      <c r="B22" s="10">
        <v>13</v>
      </c>
      <c r="C22" s="12"/>
      <c r="D22" s="12"/>
      <c r="E22" s="13"/>
      <c r="F22" s="8"/>
      <c r="G22" s="8"/>
    </row>
    <row r="23" spans="1:7" ht="15" x14ac:dyDescent="0.2">
      <c r="A23" s="8"/>
      <c r="B23" s="10">
        <v>14</v>
      </c>
      <c r="C23" s="12"/>
      <c r="D23" s="12"/>
      <c r="E23" s="13"/>
      <c r="F23" s="8"/>
      <c r="G23" s="8"/>
    </row>
    <row r="24" spans="1:7" ht="15" x14ac:dyDescent="0.2">
      <c r="A24" s="8"/>
      <c r="B24" s="10">
        <v>15</v>
      </c>
      <c r="C24" s="12"/>
      <c r="D24" s="12"/>
      <c r="E24" s="13"/>
      <c r="F24" s="8"/>
      <c r="G24" s="8"/>
    </row>
    <row r="25" spans="1:7" ht="15" x14ac:dyDescent="0.2">
      <c r="A25" s="8"/>
      <c r="B25" s="10">
        <v>16</v>
      </c>
      <c r="C25" s="12"/>
      <c r="D25" s="12"/>
      <c r="E25" s="13"/>
      <c r="F25" s="8"/>
      <c r="G25" s="8"/>
    </row>
    <row r="26" spans="1:7" ht="15" x14ac:dyDescent="0.2">
      <c r="A26" s="8"/>
      <c r="B26" s="10">
        <v>17</v>
      </c>
      <c r="C26" s="12"/>
      <c r="D26" s="12"/>
      <c r="E26" s="13"/>
      <c r="F26" s="8"/>
      <c r="G26" s="8"/>
    </row>
    <row r="27" spans="1:7" ht="15" x14ac:dyDescent="0.2">
      <c r="A27" s="8"/>
      <c r="B27" s="10">
        <v>18</v>
      </c>
      <c r="C27" s="12"/>
      <c r="D27" s="12"/>
      <c r="E27" s="13"/>
      <c r="F27" s="8"/>
      <c r="G27" s="8"/>
    </row>
    <row r="28" spans="1:7" ht="15" x14ac:dyDescent="0.2">
      <c r="A28" s="8"/>
      <c r="B28" s="10">
        <v>19</v>
      </c>
      <c r="C28" s="12"/>
      <c r="D28" s="12"/>
      <c r="E28" s="13"/>
      <c r="F28" s="8"/>
      <c r="G28" s="8"/>
    </row>
    <row r="29" spans="1:7" ht="15" x14ac:dyDescent="0.2">
      <c r="A29" s="8"/>
      <c r="B29" s="10">
        <v>20</v>
      </c>
      <c r="C29" s="12"/>
      <c r="D29" s="12"/>
      <c r="E29" s="13"/>
      <c r="F29" s="8"/>
      <c r="G29" s="8"/>
    </row>
    <row r="30" spans="1:7" ht="60" x14ac:dyDescent="0.2">
      <c r="A30" s="8"/>
      <c r="B30" s="8"/>
      <c r="C30" s="8"/>
      <c r="D30" s="25" t="s">
        <v>15</v>
      </c>
      <c r="E30" s="14">
        <f>SUM(E10:E29)</f>
        <v>0</v>
      </c>
      <c r="F30" s="8"/>
      <c r="G30" s="8"/>
    </row>
    <row r="31" spans="1:7" ht="48" x14ac:dyDescent="0.2">
      <c r="A31" s="8"/>
      <c r="B31" s="8"/>
      <c r="C31" s="8"/>
      <c r="D31" s="15" t="s">
        <v>14</v>
      </c>
      <c r="E31" s="16">
        <f>E30*2.68</f>
        <v>0</v>
      </c>
      <c r="F31" s="8"/>
      <c r="G31" s="8"/>
    </row>
    <row r="32" spans="1:7" ht="15" x14ac:dyDescent="0.2">
      <c r="A32" s="8"/>
      <c r="B32" s="8"/>
      <c r="C32" s="8"/>
      <c r="D32" s="8"/>
      <c r="E32" s="8"/>
      <c r="F32" s="8"/>
      <c r="G32" s="8"/>
    </row>
    <row r="33" spans="1:7" ht="15" x14ac:dyDescent="0.2">
      <c r="A33" s="8"/>
      <c r="B33" s="8"/>
      <c r="C33" s="8"/>
      <c r="D33" s="8"/>
      <c r="E33" s="8"/>
      <c r="F33" s="8"/>
      <c r="G33" s="8"/>
    </row>
    <row r="34" spans="1:7" ht="15" x14ac:dyDescent="0.2">
      <c r="A34" s="23" t="s">
        <v>9</v>
      </c>
      <c r="B34" s="8"/>
      <c r="C34" s="8"/>
      <c r="D34" s="8"/>
      <c r="E34" s="8"/>
      <c r="F34" s="8"/>
      <c r="G34" s="8"/>
    </row>
    <row r="35" spans="1:7" ht="15" x14ac:dyDescent="0.2">
      <c r="A35" s="7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Zasięg</vt:lpstr>
      <vt:lpstr>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Wroński Marcin</dc:creator>
  <cp:lastModifiedBy>Wroński Marcin</cp:lastModifiedBy>
  <cp:lastPrinted>2025-01-20T13:17:35Z</cp:lastPrinted>
  <dcterms:created xsi:type="dcterms:W3CDTF">2024-12-31T07:10:43Z</dcterms:created>
  <dcterms:modified xsi:type="dcterms:W3CDTF">2025-10-16T12:12:06Z</dcterms:modified>
</cp:coreProperties>
</file>