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960" windowHeight="12600" firstSheet="1" activeTab="1"/>
  </bookViews>
  <sheets>
    <sheet name="zestawienie" sheetId="1" state="hidden" r:id="rId1"/>
    <sheet name="Arkusz1" sheetId="2" r:id="rId2"/>
  </sheets>
  <definedNames>
    <definedName name="_GoBack" localSheetId="0">zestawienie!#REF!</definedName>
    <definedName name="_xlnm.Print_Area" localSheetId="0">zestawienie!$A$1:$W$10</definedName>
    <definedName name="_xlnm.Print_Titles" localSheetId="0">zestawienie!$A:$A</definedName>
  </definedNames>
  <calcPr calcId="125725"/>
</workbook>
</file>

<file path=xl/calcChain.xml><?xml version="1.0" encoding="utf-8"?>
<calcChain xmlns="http://schemas.openxmlformats.org/spreadsheetml/2006/main">
  <c r="G29" i="2"/>
  <c r="H29"/>
  <c r="F2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7"/>
  <c r="B9"/>
</calcChain>
</file>

<file path=xl/sharedStrings.xml><?xml version="1.0" encoding="utf-8"?>
<sst xmlns="http://schemas.openxmlformats.org/spreadsheetml/2006/main" count="233" uniqueCount="105">
  <si>
    <t>ZCK, pl. Strzelecki 19/21, Wrocław</t>
  </si>
  <si>
    <t>ZZK we Wrocławiu</t>
  </si>
  <si>
    <t>Miejski Ośrodek Pomocy Społecznej Wrocław</t>
  </si>
  <si>
    <t>Miejsji Ośrodek Pomocy Socjalnej we Wrocławiu</t>
  </si>
  <si>
    <t>Ośrodek Postaw Twórczych</t>
  </si>
  <si>
    <t>Wrocławski Zespół Żłobków</t>
  </si>
  <si>
    <t xml:space="preserve">Wrocławski Zespół Żlobków </t>
  </si>
  <si>
    <t>Wrocławski Zespól Żłobków,
 ul. Fabryczna15, 53-609 Wrocław</t>
  </si>
  <si>
    <t>Narodowe Forum Muzyki</t>
  </si>
  <si>
    <t>Zarząd Dróg i Utrzymania Miasta</t>
  </si>
  <si>
    <t>Centrum Kultury Wrocław-Zachód</t>
  </si>
  <si>
    <t>Wrocławski Klub FORMATY</t>
  </si>
  <si>
    <t>Miejska biblioteka Publiczna im. Tadeusza Różewicza</t>
  </si>
  <si>
    <t>Miejska Biblioteka Publiczna im. Tadeusza Różeicza</t>
  </si>
  <si>
    <t>Centrum Kultury AGORA</t>
  </si>
  <si>
    <t>Miejska Biblioteka Publiczna im. Tadeusza Różewicza</t>
  </si>
  <si>
    <t xml:space="preserve">Miejska Biblioteka Publiczna im. Tadeusza Różewicz </t>
  </si>
  <si>
    <t>Miejskie Centrum Usług Socjalnych we Wrocławiu</t>
  </si>
  <si>
    <t>Miejscowość:</t>
  </si>
  <si>
    <t>Wrocław</t>
  </si>
  <si>
    <t xml:space="preserve">Wrocław </t>
  </si>
  <si>
    <t xml:space="preserve">Ulica i nr: </t>
  </si>
  <si>
    <t>Kiełczowska 90</t>
  </si>
  <si>
    <t>Karola Miarki 7</t>
  </si>
  <si>
    <t>Komuny Paruyskiej 28</t>
  </si>
  <si>
    <t>Strzegomska 6</t>
  </si>
  <si>
    <t>Działkowa 15</t>
  </si>
  <si>
    <t>Mulicka 4 c</t>
  </si>
  <si>
    <t>Wieczysta 107</t>
  </si>
  <si>
    <t>Lwowska 20</t>
  </si>
  <si>
    <t>Plac Wolności 1</t>
  </si>
  <si>
    <t>Długa 49</t>
  </si>
  <si>
    <t>Chociebuska 4/6</t>
  </si>
  <si>
    <t>Samborska 3-5</t>
  </si>
  <si>
    <t>pl. Teatralny</t>
  </si>
  <si>
    <t>ul.Sztabowa 98</t>
  </si>
  <si>
    <t>Serbska  5 A</t>
  </si>
  <si>
    <t>Chociebuska 8-10</t>
  </si>
  <si>
    <t>ul. Krzywoustego 286</t>
  </si>
  <si>
    <t>Karmelkowa 25</t>
  </si>
  <si>
    <t>Kaletnicza 8</t>
  </si>
  <si>
    <t>Rędzińsa 66/68</t>
  </si>
  <si>
    <t>Mączna 3</t>
  </si>
  <si>
    <t>Semaforowa 5</t>
  </si>
  <si>
    <t xml:space="preserve">Kod pocztowy                     </t>
  </si>
  <si>
    <t xml:space="preserve">51-315 </t>
  </si>
  <si>
    <t>50-306</t>
  </si>
  <si>
    <t>50-452</t>
  </si>
  <si>
    <t>53-611</t>
  </si>
  <si>
    <t>50-538</t>
  </si>
  <si>
    <t>51-315</t>
  </si>
  <si>
    <t>50-550</t>
  </si>
  <si>
    <t>53-516</t>
  </si>
  <si>
    <t>50-071</t>
  </si>
  <si>
    <t>53-633</t>
  </si>
  <si>
    <t>54-433</t>
  </si>
  <si>
    <t>54-615</t>
  </si>
  <si>
    <t>50-051</t>
  </si>
  <si>
    <t>53-310</t>
  </si>
  <si>
    <t>51-111</t>
  </si>
  <si>
    <t>51- 312</t>
  </si>
  <si>
    <t>52-343</t>
  </si>
  <si>
    <t>51-180</t>
  </si>
  <si>
    <t>54-106</t>
  </si>
  <si>
    <t>54-131</t>
  </si>
  <si>
    <t>52-115</t>
  </si>
  <si>
    <t xml:space="preserve">Poczta  </t>
  </si>
  <si>
    <t>Wrocłaaw</t>
  </si>
  <si>
    <t xml:space="preserve">Numer działki:                     </t>
  </si>
  <si>
    <t>7/34.</t>
  </si>
  <si>
    <t>77/4</t>
  </si>
  <si>
    <t>11/16.</t>
  </si>
  <si>
    <t>92/3</t>
  </si>
  <si>
    <t>5/80, 5/95</t>
  </si>
  <si>
    <t>19/.17</t>
  </si>
  <si>
    <t>54/4, 56/2, 54/5</t>
  </si>
  <si>
    <t>4/5</t>
  </si>
  <si>
    <t>1/6, 1/7, 1/10</t>
  </si>
  <si>
    <t>76/1 ., 77/1</t>
  </si>
  <si>
    <t>66/6</t>
  </si>
  <si>
    <t>32/4</t>
  </si>
  <si>
    <t>64/3</t>
  </si>
  <si>
    <t>14/2, 15/2</t>
  </si>
  <si>
    <t>33/2</t>
  </si>
  <si>
    <t>AM:</t>
  </si>
  <si>
    <t>24 Obęb Zakrzów</t>
  </si>
  <si>
    <t>AM_32</t>
  </si>
  <si>
    <t>Dane adresowe jednostki:</t>
  </si>
  <si>
    <t xml:space="preserve"> Adres inwestycji/budynku</t>
  </si>
  <si>
    <t>Gajowicka 96A</t>
  </si>
  <si>
    <t>53-422</t>
  </si>
  <si>
    <t>L.P.</t>
  </si>
  <si>
    <t>Miasto</t>
  </si>
  <si>
    <t>Cena netto</t>
  </si>
  <si>
    <t>VAT</t>
  </si>
  <si>
    <t>Cena Brutto</t>
  </si>
  <si>
    <t>SUMA</t>
  </si>
  <si>
    <t>Rędzińska 66/68</t>
  </si>
  <si>
    <t>Miejski Ośrodek Pomocy Socjalnej we Wrocławiu</t>
  </si>
  <si>
    <t>Wrocławski Zespół Żłobków,</t>
  </si>
  <si>
    <t xml:space="preserve">Miejska Biblioteka Publiczna im. Tadeusza Różewicza </t>
  </si>
  <si>
    <t xml:space="preserve">Wykaz cen jednostkowych </t>
  </si>
  <si>
    <t>Sztabowa 98</t>
  </si>
  <si>
    <t>Krzywoustego 286</t>
  </si>
  <si>
    <t>Załącznik nr 3a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</si>
</sst>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b/>
      <sz val="8"/>
      <color rgb="FF0070C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rgb="FF0070C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16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3"/>
  <sheetViews>
    <sheetView zoomScaleNormal="100" workbookViewId="0">
      <pane xSplit="1" topLeftCell="J1" activePane="topRight" state="frozen"/>
      <selection pane="topRight" sqref="A1:W8"/>
    </sheetView>
  </sheetViews>
  <sheetFormatPr defaultRowHeight="11.25"/>
  <cols>
    <col min="1" max="1" width="50.625" style="8" customWidth="1"/>
    <col min="2" max="2" width="14.125" style="2" customWidth="1"/>
    <col min="3" max="3" width="11.25" style="2" customWidth="1"/>
    <col min="4" max="4" width="11.25" style="2" hidden="1" customWidth="1"/>
    <col min="5" max="5" width="17.5" style="2" customWidth="1"/>
    <col min="6" max="7" width="11.25" style="2" customWidth="1"/>
    <col min="8" max="8" width="13" style="2" customWidth="1"/>
    <col min="9" max="12" width="11.25" style="2" customWidth="1"/>
    <col min="13" max="13" width="12.5" style="2" customWidth="1"/>
    <col min="14" max="22" width="11.25" style="2" customWidth="1"/>
    <col min="23" max="23" width="15.875" style="2" customWidth="1"/>
    <col min="24" max="16384" width="9" style="8"/>
  </cols>
  <sheetData>
    <row r="1" spans="1:23" s="7" customFormat="1" ht="56.25">
      <c r="A1" s="6" t="s">
        <v>87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</row>
    <row r="2" spans="1:23">
      <c r="A2" s="9" t="s">
        <v>88</v>
      </c>
      <c r="B2" s="1"/>
    </row>
    <row r="3" spans="1:23">
      <c r="A3" s="4" t="s">
        <v>18</v>
      </c>
      <c r="B3" s="1" t="s">
        <v>19</v>
      </c>
      <c r="C3" s="2" t="s">
        <v>19</v>
      </c>
      <c r="D3" s="2" t="s">
        <v>19</v>
      </c>
      <c r="E3" s="2" t="s">
        <v>19</v>
      </c>
      <c r="F3" s="2" t="s">
        <v>19</v>
      </c>
      <c r="G3" s="2" t="s">
        <v>20</v>
      </c>
      <c r="H3" s="2" t="s">
        <v>19</v>
      </c>
      <c r="I3" s="2" t="s">
        <v>19</v>
      </c>
      <c r="J3" s="2" t="s">
        <v>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19</v>
      </c>
      <c r="Q3" s="2" t="s">
        <v>19</v>
      </c>
      <c r="R3" s="2" t="s">
        <v>19</v>
      </c>
      <c r="S3" s="2" t="s">
        <v>19</v>
      </c>
      <c r="T3" s="2" t="s">
        <v>19</v>
      </c>
      <c r="U3" s="2" t="s">
        <v>19</v>
      </c>
      <c r="V3" s="2" t="s">
        <v>19</v>
      </c>
      <c r="W3" s="2" t="s">
        <v>19</v>
      </c>
    </row>
    <row r="4" spans="1:23" s="11" customFormat="1">
      <c r="A4" s="10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  <c r="O4" s="3" t="s">
        <v>35</v>
      </c>
      <c r="P4" s="3" t="s">
        <v>36</v>
      </c>
      <c r="Q4" s="3" t="s">
        <v>37</v>
      </c>
      <c r="R4" s="3" t="s">
        <v>38</v>
      </c>
      <c r="S4" s="3" t="s">
        <v>39</v>
      </c>
      <c r="T4" s="3" t="s">
        <v>40</v>
      </c>
      <c r="U4" s="3" t="s">
        <v>41</v>
      </c>
      <c r="V4" s="3" t="s">
        <v>42</v>
      </c>
      <c r="W4" s="3" t="s">
        <v>43</v>
      </c>
    </row>
    <row r="5" spans="1:23">
      <c r="A5" s="4" t="s">
        <v>44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50</v>
      </c>
      <c r="H5" s="2" t="s">
        <v>51</v>
      </c>
      <c r="I5" s="2" t="s">
        <v>52</v>
      </c>
      <c r="J5" s="2" t="s">
        <v>53</v>
      </c>
      <c r="K5" s="2" t="s">
        <v>54</v>
      </c>
      <c r="L5" s="2" t="s">
        <v>55</v>
      </c>
      <c r="M5" s="2" t="s">
        <v>56</v>
      </c>
      <c r="N5" s="2" t="s">
        <v>57</v>
      </c>
      <c r="O5" s="2" t="s">
        <v>58</v>
      </c>
      <c r="P5" s="2" t="s">
        <v>59</v>
      </c>
      <c r="Q5" s="2" t="s">
        <v>60</v>
      </c>
      <c r="R5" s="2" t="s">
        <v>57</v>
      </c>
      <c r="S5" s="2" t="s">
        <v>61</v>
      </c>
      <c r="T5" s="2" t="s">
        <v>62</v>
      </c>
      <c r="U5" s="2" t="s">
        <v>63</v>
      </c>
      <c r="V5" s="2" t="s">
        <v>64</v>
      </c>
      <c r="W5" s="2" t="s">
        <v>65</v>
      </c>
    </row>
    <row r="6" spans="1:23">
      <c r="A6" s="4" t="s">
        <v>66</v>
      </c>
      <c r="B6" s="2" t="s">
        <v>19</v>
      </c>
      <c r="C6" s="2" t="s">
        <v>19</v>
      </c>
      <c r="D6" s="2" t="s">
        <v>19</v>
      </c>
      <c r="E6" s="2" t="s">
        <v>19</v>
      </c>
      <c r="F6" s="2" t="s">
        <v>19</v>
      </c>
      <c r="G6" s="2" t="s">
        <v>20</v>
      </c>
      <c r="H6" s="2" t="s">
        <v>19</v>
      </c>
      <c r="I6" s="2" t="s">
        <v>19</v>
      </c>
      <c r="J6" s="2" t="s">
        <v>19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67</v>
      </c>
      <c r="V6" s="2" t="s">
        <v>19</v>
      </c>
      <c r="W6" s="2" t="s">
        <v>19</v>
      </c>
    </row>
    <row r="7" spans="1:23">
      <c r="A7" s="4" t="s">
        <v>68</v>
      </c>
      <c r="B7" s="12" t="s">
        <v>69</v>
      </c>
      <c r="C7" s="2">
        <v>97</v>
      </c>
      <c r="D7" s="2" t="s">
        <v>70</v>
      </c>
      <c r="E7" s="12" t="s">
        <v>71</v>
      </c>
      <c r="F7" s="2">
        <v>8</v>
      </c>
      <c r="G7" s="2" t="s">
        <v>72</v>
      </c>
      <c r="H7" s="2" t="s">
        <v>73</v>
      </c>
      <c r="I7" s="2" t="s">
        <v>74</v>
      </c>
      <c r="J7" s="2" t="s">
        <v>75</v>
      </c>
      <c r="K7" s="1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>
        <v>204</v>
      </c>
      <c r="Q7" s="14">
        <v>44470</v>
      </c>
      <c r="R7" s="2" t="s">
        <v>81</v>
      </c>
      <c r="S7" s="14">
        <v>44300</v>
      </c>
      <c r="T7" s="2">
        <v>25</v>
      </c>
      <c r="U7" s="2">
        <v>28</v>
      </c>
      <c r="V7" s="2" t="s">
        <v>82</v>
      </c>
      <c r="W7" s="2" t="s">
        <v>83</v>
      </c>
    </row>
    <row r="8" spans="1:23">
      <c r="A8" s="4" t="s">
        <v>84</v>
      </c>
      <c r="B8" s="2" t="s">
        <v>85</v>
      </c>
      <c r="C8" s="2">
        <v>10</v>
      </c>
      <c r="D8" s="2">
        <v>5</v>
      </c>
      <c r="E8" s="2">
        <v>12</v>
      </c>
      <c r="G8" s="2">
        <v>22</v>
      </c>
      <c r="H8" s="2">
        <v>1</v>
      </c>
      <c r="I8" s="2">
        <v>13</v>
      </c>
      <c r="J8" s="2" t="s">
        <v>86</v>
      </c>
      <c r="K8" s="2">
        <v>16</v>
      </c>
      <c r="L8" s="2">
        <v>4</v>
      </c>
      <c r="M8" s="2">
        <v>5</v>
      </c>
      <c r="N8" s="2">
        <v>37</v>
      </c>
      <c r="O8" s="2">
        <v>36</v>
      </c>
      <c r="P8" s="2">
        <v>15</v>
      </c>
      <c r="Q8" s="2">
        <v>4</v>
      </c>
      <c r="R8" s="2">
        <v>14</v>
      </c>
      <c r="S8" s="2">
        <v>13</v>
      </c>
      <c r="T8" s="2">
        <v>6</v>
      </c>
      <c r="U8" s="2">
        <v>16</v>
      </c>
      <c r="V8" s="2">
        <v>14</v>
      </c>
      <c r="W8" s="2">
        <v>16</v>
      </c>
    </row>
    <row r="9" spans="1:23" s="15" customForma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15" customForma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15" customForma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15" customForma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15" customForma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15" customForma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15" customForma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15" customForma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s="15" customForma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s="15" customForma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s="15" customForma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s="15" customForma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s="15" customForma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s="15" customForma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s="15" customForma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s="15" customForma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2:23" s="15" customForma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23" s="15" customForma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s="15" customForma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2:23" s="15" customForma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2:23" s="15" customForma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2:23" s="15" customForma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2:23" s="15" customForma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2:23" s="15" customForma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2:23" s="15" customForma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s="15" customForma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2:23" s="15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2:23" s="15" customForma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2:23" s="15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2:23" s="15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2:23" s="15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2:23" s="15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s="15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2:23" s="15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2:23" s="15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2:23" s="15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2:23" s="15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2:23" s="15" customForma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2:23" s="15" customForma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s="15" customForma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s="15" customForma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s="15" customForma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s="15" customForma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s="15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3" s="15" customForma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3" s="15" customForma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s="15" customForma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2:23" s="15" customForma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2:23" s="15" customForma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 s="15" customForma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 s="15" customForma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2:23" s="15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2:23" s="15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s="15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2:23" s="15" customForma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2:23" s="15" customForma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2:23" s="15" customForma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2:23" s="15" customForma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2:23" s="15" customForma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2:23" s="15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s="15" customForma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2:23" s="15" customForma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2:23" s="15" customForma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2:23" s="15" customForma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2:23" s="15" customForma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2:23" s="15" customForma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2:23" s="15" customForma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s="15" customForma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2:23" s="15" customForma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2:23" s="15" customForma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2:23" s="15" customForma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2:23" s="15" customForma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2:23" s="15" customForma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2:23" s="15" customForma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s="15" customForma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2:23" s="15" customForma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2:23" s="15" customForma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2:23" s="15" customForma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2:23" s="15" customForma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2:23" s="15" customForma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2:23" s="15" customForma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s="15" customForma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2:23" s="15" customForma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2:23" s="15" customForma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2:23" s="15" customForma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2:23" s="15" customForma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2:23" s="15" customForma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2:23" s="15" customForma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s="15" customForma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2:23" s="15" customForma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2:23" s="15" customForma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2:23" s="15" customForma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2:23" s="15" customForma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2:23" s="15" customForma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2:23" s="15" customForma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s="15" customForma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2:23" s="15" customForma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2:23" s="15" customForma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2:23" s="15" customForma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2:23" s="15" customForma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2:23" s="15" customForma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2:23" s="15" customForma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s="15" customForma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2:23" s="15" customForma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2:23" s="15" customForma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2:23" s="15" customForma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2:23" s="15" customForma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2:23" s="15" customForma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2:23" s="15" customForma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s="15" customForma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2:23" s="15" customForma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2:23" s="15" customForma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2:23" s="15" customForma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2:23" s="15" customForma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2:23" s="15" customForma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2:23" s="15" customForma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s="15" customForma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2:23" s="15" customForma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2:23" s="15" customForma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2:23" s="15" customForma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2:23" s="15" customForma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2:23" s="15" customForma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2:23" s="15" customForma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2:23" s="15" customForma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2:23" s="15" customForma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2:23" s="15" customForma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2:23" s="15" customForma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2:23" s="15" customForma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2:23" s="15" customForma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2:23" s="15" customForma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2:23" s="15" customFormat="1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s="15" customForma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s="15" customForma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s="15" customForma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s="15" customForma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s="15" customForma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s="15" customForma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s="15" customForma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s="15" customForma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s="15" customForma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s="15" customForma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s="15" customForma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s="15" customForma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s="15" customForma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s="15" customForma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s="15" customForma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s="15" customForma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s="15" customForma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s="15" customForma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s="15" customForma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s="15" customForma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s="15" customForma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s="15" customForma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s="15" customForma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s="15" customForma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s="15" customFormat="1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s="15" customFormat="1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s="15" customFormat="1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s="15" customFormat="1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s="15" customFormat="1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s="15" customFormat="1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s="15" customFormat="1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s="15" customFormat="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s="15" customFormat="1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s="15" customForma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s="15" customFormat="1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s="15" customFormat="1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s="15" customForma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s="15" customForma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s="15" customForma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s="15" customForma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s="15" customForma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s="15" customForma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s="15" customForma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s="15" customForma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s="15" customFormat="1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s="15" customFormat="1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s="15" customForma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s="15" customForma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s="15" customForma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s="15" customForma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s="15" customForma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s="15" customForma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s="15" customForma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s="15" customFormat="1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s="15" customForma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s="15" customForma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s="15" customForma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s="15" customForma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s="15" customForma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s="15" customForma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s="15" customForma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s="15" customForma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s="15" customForma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s="15" customForma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s="15" customForma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s="15" customForma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s="15" customForma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s="15" customForma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s="15" customForma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s="15" customForma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s="15" customForma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s="15" customForma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s="15" customForma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s="15" customForma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s="15" customForma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s="15" customForma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s="15" customForma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s="15" customForma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s="15" customForma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s="15" customFormat="1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s="15" customForma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s="15" customForma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s="15" customFormat="1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s="15" customFormat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s="15" customFormat="1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s="15" customFormat="1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s="15" customFormat="1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s="15" customFormat="1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s="15" customFormat="1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s="15" customFormat="1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s="15" customFormat="1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s="15" customFormat="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s="15" customForma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s="15" customFormat="1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s="15" customFormat="1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s="15" customFormat="1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s="15" customFormat="1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s="15" customFormat="1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s="15" customFormat="1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s="15" customFormat="1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s="15" customFormat="1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s="15" customFormat="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s="15" customFormat="1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s="15" customForma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s="15" customForma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s="15" customForma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s="15" customFormat="1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s="15" customFormat="1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s="15" customFormat="1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s="15" customFormat="1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s="15" customFormat="1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s="15" customFormat="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s="15" customFormat="1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s="15" customFormat="1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s="15" customFormat="1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s="15" customFormat="1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s="15" customFormat="1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s="15" customForma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s="15" customForma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s="15" customForma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s="15" customForma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s="15" customFormat="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s="15" customForma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s="15" customForma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s="15" customForma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s="15" customForma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s="15" customForma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s="15" customForma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s="15" customForma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s="15" customForma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s="15" customForma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s="15" customForma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s="15" customForma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s="15" customForma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s="15" customForma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s="15" customForma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s="15" customFormat="1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s="15" customFormat="1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s="15" customFormat="1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s="15" customFormat="1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s="15" customFormat="1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s="15" customFormat="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s="15" customFormat="1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s="15" customFormat="1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s="15" customFormat="1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s="15" customFormat="1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s="15" customFormat="1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s="15" customFormat="1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s="15" customFormat="1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s="15" customFormat="1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s="15" customFormat="1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s="15" customFormat="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s="15" customFormat="1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s="15" customFormat="1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s="15" customFormat="1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s="15" customFormat="1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s="15" customFormat="1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s="15" customFormat="1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s="15" customFormat="1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s="15" customFormat="1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s="15" customFormat="1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s="15" customFormat="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s="15" customFormat="1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s="15" customFormat="1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s="15" customFormat="1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s="15" customFormat="1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s="15" customFormat="1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s="15" customFormat="1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s="15" customFormat="1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s="15" customFormat="1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s="15" customFormat="1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s="15" customFormat="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s="15" customFormat="1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s="15" customFormat="1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s="15" customFormat="1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s="15" customFormat="1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s="15" customFormat="1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s="15" customFormat="1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s="15" customFormat="1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s="15" customFormat="1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s="15" customFormat="1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s="15" customFormat="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s="15" customFormat="1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s="15" customFormat="1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s="15" customFormat="1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s="15" customFormat="1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s="15" customFormat="1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s="15" customFormat="1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s="15" customFormat="1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s="15" customFormat="1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s="15" customFormat="1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s="15" customFormat="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s="15" customFormat="1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s="15" customFormat="1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s="15" customFormat="1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s="15" customFormat="1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s="15" customFormat="1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s="15" customFormat="1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s="15" customFormat="1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s="15" customFormat="1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s="15" customFormat="1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s="15" customFormat="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s="15" customFormat="1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s="15" customFormat="1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s="15" customFormat="1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s="15" customFormat="1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s="15" customFormat="1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s="15" customFormat="1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s="15" customFormat="1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s="15" customFormat="1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s="15" customFormat="1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s="15" customFormat="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s="15" customFormat="1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s="15" customFormat="1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s="15" customFormat="1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s="15" customFormat="1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s="15" customFormat="1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s="15" customFormat="1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s="15" customFormat="1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s="15" customFormat="1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s="15" customFormat="1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s="15" customFormat="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s="15" customFormat="1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s="15" customFormat="1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s="15" customFormat="1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s="15" customFormat="1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s="15" customFormat="1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2:23" s="15" customFormat="1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2:23" s="15" customFormat="1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2:23" s="15" customFormat="1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2:23" s="15" customFormat="1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2:23" s="15" customFormat="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2:23" s="15" customFormat="1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2:23" s="15" customFormat="1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2:23" s="15" customFormat="1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2:23" s="15" customFormat="1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2:23" s="15" customFormat="1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2:23" s="15" customFormat="1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2:23" s="15" customFormat="1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2:23" s="15" customFormat="1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2:23" s="15" customFormat="1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2:23" s="15" customFormat="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2:23" s="15" customFormat="1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2:23" s="15" customFormat="1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2:23" s="15" customFormat="1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2:23" s="15" customFormat="1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2:23" s="15" customFormat="1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2:23" s="15" customForma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2:23" s="15" customFormat="1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2:23" s="15" customFormat="1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2:23" s="15" customFormat="1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2:23" s="15" customFormat="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2:23" s="15" customFormat="1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2:23" s="15" customFormat="1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2:23" s="15" customFormat="1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2:23" s="15" customFormat="1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2:23" s="15" customFormat="1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2:23" s="15" customFormat="1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2:23" s="15" customFormat="1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2:23" s="15" customFormat="1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2:23" s="15" customFormat="1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2:23" s="15" customFormat="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2:23" s="15" customFormat="1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2:23" s="15" customFormat="1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2:23" s="15" customFormat="1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2:23" s="15" customFormat="1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2:23" s="15" customFormat="1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2:23" s="15" customFormat="1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2:23" s="15" customFormat="1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2:23" s="15" customFormat="1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2:23" s="15" customFormat="1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2:23" s="15" customFormat="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2:23" s="15" customFormat="1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2:23" s="15" customFormat="1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2:23" s="15" customFormat="1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2:23" s="15" customFormat="1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2:23" s="15" customFormat="1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2:23" s="15" customFormat="1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2:23" s="15" customFormat="1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2:23" s="15" customFormat="1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2:23" s="15" customFormat="1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2:23" s="15" customFormat="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2:23" s="15" customFormat="1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2:23" s="15" customFormat="1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2:23" s="15" customFormat="1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2:23" s="15" customFormat="1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2:23" s="15" customFormat="1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2:23" s="15" customFormat="1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2:23" s="15" customFormat="1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2:23" s="15" customFormat="1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2:23" s="15" customFormat="1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2:23" s="15" customFormat="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2:23" s="15" customFormat="1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2:23" s="15" customFormat="1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2:23" s="15" customFormat="1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2:23" s="15" customFormat="1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2:23" s="15" customFormat="1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2:23" s="15" customFormat="1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2:23" s="15" customFormat="1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2:23" s="15" customFormat="1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2:23" s="15" customFormat="1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2:23" s="15" customFormat="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2:23" s="15" customFormat="1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2:23" s="15" customFormat="1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9"/>
  <sheetViews>
    <sheetView tabSelected="1" zoomScaleNormal="100" workbookViewId="0">
      <selection activeCell="G2" sqref="G2:H3"/>
    </sheetView>
  </sheetViews>
  <sheetFormatPr defaultRowHeight="14.25"/>
  <cols>
    <col min="1" max="1" width="9" style="16"/>
    <col min="2" max="2" width="19" style="16" customWidth="1"/>
    <col min="3" max="3" width="19" style="17" customWidth="1"/>
    <col min="4" max="4" width="10.625" style="16" customWidth="1"/>
    <col min="5" max="5" width="7.125" style="16" customWidth="1"/>
    <col min="6" max="6" width="9" style="16"/>
    <col min="7" max="7" width="10.625" style="16" customWidth="1"/>
    <col min="8" max="8" width="11.125" style="16" customWidth="1"/>
    <col min="9" max="16384" width="9" style="16"/>
  </cols>
  <sheetData>
    <row r="2" spans="1:8">
      <c r="B2" s="27" t="s">
        <v>101</v>
      </c>
      <c r="C2" s="27"/>
      <c r="D2" s="27"/>
      <c r="E2" s="27"/>
      <c r="F2" s="27"/>
      <c r="G2" s="26" t="s">
        <v>104</v>
      </c>
      <c r="H2" s="26"/>
    </row>
    <row r="3" spans="1:8">
      <c r="B3" s="27"/>
      <c r="C3" s="27"/>
      <c r="D3" s="27"/>
      <c r="E3" s="27"/>
      <c r="F3" s="27"/>
      <c r="G3" s="26"/>
      <c r="H3" s="26"/>
    </row>
    <row r="5" spans="1:8" ht="29.25" customHeight="1">
      <c r="A5" s="28" t="s">
        <v>91</v>
      </c>
      <c r="B5" s="30" t="s">
        <v>87</v>
      </c>
      <c r="C5" s="25"/>
      <c r="D5" s="25"/>
      <c r="E5" s="25"/>
      <c r="F5" s="32" t="s">
        <v>93</v>
      </c>
      <c r="G5" s="32" t="s">
        <v>94</v>
      </c>
      <c r="H5" s="32" t="s">
        <v>95</v>
      </c>
    </row>
    <row r="6" spans="1:8" ht="29.25" customHeight="1">
      <c r="A6" s="29"/>
      <c r="B6" s="31"/>
      <c r="C6" s="18" t="s">
        <v>21</v>
      </c>
      <c r="D6" s="18" t="s">
        <v>44</v>
      </c>
      <c r="E6" s="18" t="s">
        <v>92</v>
      </c>
      <c r="F6" s="32"/>
      <c r="G6" s="32"/>
      <c r="H6" s="32"/>
    </row>
    <row r="7" spans="1:8" ht="29.25" customHeight="1">
      <c r="A7" s="23">
        <v>1</v>
      </c>
      <c r="B7" s="19" t="s">
        <v>0</v>
      </c>
      <c r="C7" s="20" t="s">
        <v>22</v>
      </c>
      <c r="D7" s="20" t="s">
        <v>45</v>
      </c>
      <c r="E7" s="20" t="s">
        <v>19</v>
      </c>
      <c r="F7" s="21"/>
      <c r="G7" s="21"/>
      <c r="H7" s="21">
        <f>F7+G7</f>
        <v>0</v>
      </c>
    </row>
    <row r="8" spans="1:8" ht="29.25" customHeight="1">
      <c r="A8" s="23">
        <v>2</v>
      </c>
      <c r="B8" s="19" t="s">
        <v>1</v>
      </c>
      <c r="C8" s="20" t="s">
        <v>23</v>
      </c>
      <c r="D8" s="20" t="s">
        <v>46</v>
      </c>
      <c r="E8" s="20" t="s">
        <v>19</v>
      </c>
      <c r="F8" s="21"/>
      <c r="G8" s="21"/>
      <c r="H8" s="21">
        <f t="shared" ref="H8:H28" si="0">F8+G8</f>
        <v>0</v>
      </c>
    </row>
    <row r="9" spans="1:8" ht="29.25" customHeight="1">
      <c r="A9" s="23">
        <v>3</v>
      </c>
      <c r="B9" s="19" t="str">
        <f>B8</f>
        <v>ZZK we Wrocławiu</v>
      </c>
      <c r="C9" s="20" t="s">
        <v>89</v>
      </c>
      <c r="D9" s="20" t="s">
        <v>90</v>
      </c>
      <c r="E9" s="20" t="s">
        <v>19</v>
      </c>
      <c r="F9" s="21"/>
      <c r="G9" s="21"/>
      <c r="H9" s="21">
        <f t="shared" si="0"/>
        <v>0</v>
      </c>
    </row>
    <row r="10" spans="1:8" ht="29.25" customHeight="1">
      <c r="A10" s="23">
        <v>4</v>
      </c>
      <c r="B10" s="19" t="s">
        <v>2</v>
      </c>
      <c r="C10" s="20" t="s">
        <v>24</v>
      </c>
      <c r="D10" s="20" t="s">
        <v>47</v>
      </c>
      <c r="E10" s="20" t="s">
        <v>19</v>
      </c>
      <c r="F10" s="21"/>
      <c r="G10" s="21"/>
      <c r="H10" s="21">
        <f t="shared" si="0"/>
        <v>0</v>
      </c>
    </row>
    <row r="11" spans="1:8" ht="29.25" customHeight="1">
      <c r="A11" s="23">
        <v>5</v>
      </c>
      <c r="B11" s="19" t="s">
        <v>98</v>
      </c>
      <c r="C11" s="20" t="s">
        <v>25</v>
      </c>
      <c r="D11" s="20" t="s">
        <v>48</v>
      </c>
      <c r="E11" s="20" t="s">
        <v>19</v>
      </c>
      <c r="F11" s="21"/>
      <c r="G11" s="21"/>
      <c r="H11" s="21">
        <f t="shared" si="0"/>
        <v>0</v>
      </c>
    </row>
    <row r="12" spans="1:8" ht="29.25" customHeight="1">
      <c r="A12" s="23">
        <v>6</v>
      </c>
      <c r="B12" s="19" t="s">
        <v>4</v>
      </c>
      <c r="C12" s="20" t="s">
        <v>26</v>
      </c>
      <c r="D12" s="20" t="s">
        <v>49</v>
      </c>
      <c r="E12" s="20" t="s">
        <v>19</v>
      </c>
      <c r="F12" s="21"/>
      <c r="G12" s="21"/>
      <c r="H12" s="21">
        <f t="shared" si="0"/>
        <v>0</v>
      </c>
    </row>
    <row r="13" spans="1:8" ht="29.25" customHeight="1">
      <c r="A13" s="23">
        <v>7</v>
      </c>
      <c r="B13" s="19" t="s">
        <v>5</v>
      </c>
      <c r="C13" s="20" t="s">
        <v>27</v>
      </c>
      <c r="D13" s="20" t="s">
        <v>50</v>
      </c>
      <c r="E13" s="20" t="s">
        <v>20</v>
      </c>
      <c r="F13" s="21"/>
      <c r="G13" s="21"/>
      <c r="H13" s="21">
        <f t="shared" si="0"/>
        <v>0</v>
      </c>
    </row>
    <row r="14" spans="1:8" ht="29.25" customHeight="1">
      <c r="A14" s="23">
        <v>8</v>
      </c>
      <c r="B14" s="19" t="s">
        <v>6</v>
      </c>
      <c r="C14" s="20" t="s">
        <v>28</v>
      </c>
      <c r="D14" s="20" t="s">
        <v>51</v>
      </c>
      <c r="E14" s="20" t="s">
        <v>19</v>
      </c>
      <c r="F14" s="21"/>
      <c r="G14" s="21"/>
      <c r="H14" s="21">
        <f t="shared" si="0"/>
        <v>0</v>
      </c>
    </row>
    <row r="15" spans="1:8" ht="29.25" customHeight="1">
      <c r="A15" s="23">
        <v>9</v>
      </c>
      <c r="B15" s="19" t="s">
        <v>99</v>
      </c>
      <c r="C15" s="20" t="s">
        <v>29</v>
      </c>
      <c r="D15" s="20" t="s">
        <v>52</v>
      </c>
      <c r="E15" s="20" t="s">
        <v>19</v>
      </c>
      <c r="F15" s="21"/>
      <c r="G15" s="21"/>
      <c r="H15" s="21">
        <f t="shared" si="0"/>
        <v>0</v>
      </c>
    </row>
    <row r="16" spans="1:8" ht="29.25" customHeight="1">
      <c r="A16" s="23">
        <v>10</v>
      </c>
      <c r="B16" s="19" t="s">
        <v>8</v>
      </c>
      <c r="C16" s="20" t="s">
        <v>30</v>
      </c>
      <c r="D16" s="20" t="s">
        <v>53</v>
      </c>
      <c r="E16" s="20" t="s">
        <v>19</v>
      </c>
      <c r="F16" s="21"/>
      <c r="G16" s="21"/>
      <c r="H16" s="21">
        <f t="shared" si="0"/>
        <v>0</v>
      </c>
    </row>
    <row r="17" spans="1:8" ht="29.25" customHeight="1">
      <c r="A17" s="23">
        <v>11</v>
      </c>
      <c r="B17" s="19" t="s">
        <v>10</v>
      </c>
      <c r="C17" s="20" t="s">
        <v>32</v>
      </c>
      <c r="D17" s="20" t="s">
        <v>55</v>
      </c>
      <c r="E17" s="20" t="s">
        <v>19</v>
      </c>
      <c r="F17" s="21"/>
      <c r="G17" s="21"/>
      <c r="H17" s="21">
        <f t="shared" si="0"/>
        <v>0</v>
      </c>
    </row>
    <row r="18" spans="1:8" ht="29.25" customHeight="1">
      <c r="A18" s="23">
        <v>12</v>
      </c>
      <c r="B18" s="19" t="s">
        <v>11</v>
      </c>
      <c r="C18" s="20" t="s">
        <v>33</v>
      </c>
      <c r="D18" s="20" t="s">
        <v>56</v>
      </c>
      <c r="E18" s="20" t="s">
        <v>19</v>
      </c>
      <c r="F18" s="21"/>
      <c r="G18" s="21"/>
      <c r="H18" s="21">
        <f t="shared" si="0"/>
        <v>0</v>
      </c>
    </row>
    <row r="19" spans="1:8" ht="29.25" customHeight="1">
      <c r="A19" s="23">
        <v>13</v>
      </c>
      <c r="B19" s="19" t="s">
        <v>12</v>
      </c>
      <c r="C19" s="20" t="s">
        <v>34</v>
      </c>
      <c r="D19" s="20" t="s">
        <v>57</v>
      </c>
      <c r="E19" s="20" t="s">
        <v>19</v>
      </c>
      <c r="F19" s="21"/>
      <c r="G19" s="21"/>
      <c r="H19" s="21">
        <f t="shared" si="0"/>
        <v>0</v>
      </c>
    </row>
    <row r="20" spans="1:8" ht="29.25" customHeight="1">
      <c r="A20" s="23">
        <v>14</v>
      </c>
      <c r="B20" s="19" t="s">
        <v>15</v>
      </c>
      <c r="C20" s="20" t="s">
        <v>102</v>
      </c>
      <c r="D20" s="20" t="s">
        <v>58</v>
      </c>
      <c r="E20" s="20" t="s">
        <v>19</v>
      </c>
      <c r="F20" s="21"/>
      <c r="G20" s="21"/>
      <c r="H20" s="21">
        <f t="shared" si="0"/>
        <v>0</v>
      </c>
    </row>
    <row r="21" spans="1:8" ht="29.25" customHeight="1">
      <c r="A21" s="23">
        <v>15</v>
      </c>
      <c r="B21" s="19" t="s">
        <v>14</v>
      </c>
      <c r="C21" s="20" t="s">
        <v>36</v>
      </c>
      <c r="D21" s="20" t="s">
        <v>59</v>
      </c>
      <c r="E21" s="20" t="s">
        <v>19</v>
      </c>
      <c r="F21" s="21"/>
      <c r="G21" s="21"/>
      <c r="H21" s="21">
        <f t="shared" si="0"/>
        <v>0</v>
      </c>
    </row>
    <row r="22" spans="1:8" ht="34.5" customHeight="1">
      <c r="A22" s="23">
        <v>16</v>
      </c>
      <c r="B22" s="19" t="s">
        <v>15</v>
      </c>
      <c r="C22" s="20" t="s">
        <v>37</v>
      </c>
      <c r="D22" s="20" t="s">
        <v>60</v>
      </c>
      <c r="E22" s="20" t="s">
        <v>19</v>
      </c>
      <c r="F22" s="21"/>
      <c r="G22" s="21"/>
      <c r="H22" s="21">
        <f t="shared" si="0"/>
        <v>0</v>
      </c>
    </row>
    <row r="23" spans="1:8" ht="34.5" customHeight="1">
      <c r="A23" s="23">
        <v>17</v>
      </c>
      <c r="B23" s="19" t="s">
        <v>100</v>
      </c>
      <c r="C23" s="20" t="s">
        <v>103</v>
      </c>
      <c r="D23" s="20" t="s">
        <v>57</v>
      </c>
      <c r="E23" s="20" t="s">
        <v>19</v>
      </c>
      <c r="F23" s="21"/>
      <c r="G23" s="21"/>
      <c r="H23" s="21">
        <f t="shared" si="0"/>
        <v>0</v>
      </c>
    </row>
    <row r="24" spans="1:8" ht="29.25" customHeight="1">
      <c r="A24" s="23">
        <v>18</v>
      </c>
      <c r="B24" s="19" t="s">
        <v>17</v>
      </c>
      <c r="C24" s="20" t="s">
        <v>39</v>
      </c>
      <c r="D24" s="20" t="s">
        <v>61</v>
      </c>
      <c r="E24" s="20" t="s">
        <v>19</v>
      </c>
      <c r="F24" s="21"/>
      <c r="G24" s="21"/>
      <c r="H24" s="21">
        <f t="shared" si="0"/>
        <v>0</v>
      </c>
    </row>
    <row r="25" spans="1:8" ht="29.25" customHeight="1">
      <c r="A25" s="23">
        <v>19</v>
      </c>
      <c r="B25" s="19" t="s">
        <v>17</v>
      </c>
      <c r="C25" s="20" t="s">
        <v>40</v>
      </c>
      <c r="D25" s="20" t="s">
        <v>62</v>
      </c>
      <c r="E25" s="20" t="s">
        <v>19</v>
      </c>
      <c r="F25" s="21"/>
      <c r="G25" s="21"/>
      <c r="H25" s="21">
        <f t="shared" si="0"/>
        <v>0</v>
      </c>
    </row>
    <row r="26" spans="1:8" ht="29.25" customHeight="1">
      <c r="A26" s="23">
        <v>20</v>
      </c>
      <c r="B26" s="19" t="s">
        <v>17</v>
      </c>
      <c r="C26" s="20" t="s">
        <v>97</v>
      </c>
      <c r="D26" s="20" t="s">
        <v>63</v>
      </c>
      <c r="E26" s="20" t="s">
        <v>19</v>
      </c>
      <c r="F26" s="21"/>
      <c r="G26" s="21"/>
      <c r="H26" s="21">
        <f t="shared" si="0"/>
        <v>0</v>
      </c>
    </row>
    <row r="27" spans="1:8" ht="29.25" customHeight="1">
      <c r="A27" s="23">
        <v>21</v>
      </c>
      <c r="B27" s="19" t="s">
        <v>17</v>
      </c>
      <c r="C27" s="20" t="s">
        <v>42</v>
      </c>
      <c r="D27" s="20" t="s">
        <v>64</v>
      </c>
      <c r="E27" s="20" t="s">
        <v>19</v>
      </c>
      <c r="F27" s="21"/>
      <c r="G27" s="21"/>
      <c r="H27" s="21">
        <f t="shared" si="0"/>
        <v>0</v>
      </c>
    </row>
    <row r="28" spans="1:8" ht="29.25" customHeight="1">
      <c r="A28" s="23">
        <v>22</v>
      </c>
      <c r="B28" s="19" t="s">
        <v>17</v>
      </c>
      <c r="C28" s="20" t="s">
        <v>43</v>
      </c>
      <c r="D28" s="20" t="s">
        <v>65</v>
      </c>
      <c r="E28" s="20" t="s">
        <v>19</v>
      </c>
      <c r="F28" s="21"/>
      <c r="G28" s="21"/>
      <c r="H28" s="21">
        <f t="shared" si="0"/>
        <v>0</v>
      </c>
    </row>
    <row r="29" spans="1:8">
      <c r="B29" s="24" t="s">
        <v>96</v>
      </c>
      <c r="C29" s="24"/>
      <c r="D29" s="24"/>
      <c r="E29" s="24"/>
      <c r="F29" s="22">
        <f>SUM(F7:F28)</f>
        <v>0</v>
      </c>
      <c r="G29" s="22">
        <f t="shared" ref="G29:H29" si="1">SUM(G7:G28)</f>
        <v>0</v>
      </c>
      <c r="H29" s="22">
        <f t="shared" si="1"/>
        <v>0</v>
      </c>
    </row>
  </sheetData>
  <mergeCells count="9">
    <mergeCell ref="B29:E29"/>
    <mergeCell ref="C5:E5"/>
    <mergeCell ref="G2:H3"/>
    <mergeCell ref="B2:F3"/>
    <mergeCell ref="A5:A6"/>
    <mergeCell ref="B5:B6"/>
    <mergeCell ref="F5:F6"/>
    <mergeCell ref="G5:G6"/>
    <mergeCell ref="H5:H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zestawienie</vt:lpstr>
      <vt:lpstr>Arkusz1</vt:lpstr>
      <vt:lpstr>zestawienie!Obszar_wydruku</vt:lpstr>
      <vt:lpstr>zestawienie!Tytuły_wydruku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umangr01</cp:lastModifiedBy>
  <cp:lastPrinted>2021-10-07T07:05:31Z</cp:lastPrinted>
  <dcterms:created xsi:type="dcterms:W3CDTF">2021-10-06T08:49:46Z</dcterms:created>
  <dcterms:modified xsi:type="dcterms:W3CDTF">2021-12-29T11:37:31Z</dcterms:modified>
</cp:coreProperties>
</file>